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8595" activeTab="0"/>
  </bookViews>
  <sheets>
    <sheet name="Notenedito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<sst xmlns="http://schemas.openxmlformats.org/spreadsheetml/2006/main" count="19" uniqueCount="19">
  <si>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Zivilrecht 1</t>
  </si>
  <si>
    <t>Zivilrecht 2</t>
  </si>
  <si>
    <t>Zivilrecht 3</t>
  </si>
  <si>
    <t>Zivilrecht 4</t>
  </si>
  <si>
    <t>Strafrecht 2</t>
  </si>
  <si>
    <t>Strafrecht 1</t>
  </si>
  <si>
    <t>Öffentliches Recht 1</t>
  </si>
  <si>
    <t>Öffentliches Recht 2</t>
  </si>
  <si>
    <t>Multiplikator</t>
  </si>
  <si>
    <t>Vortrag</t>
  </si>
  <si>
    <t>Gespräch</t>
  </si>
  <si>
    <t>Punkte</t>
  </si>
  <si>
    <r>
      <t>sehr gut</t>
    </r>
    <r>
      <rPr>
        <sz val="8"/>
        <rFont val="Arial"/>
        <family val="2"/>
      </rPr>
      <t xml:space="preserve"> (14,00-18,00 Punkte) eine besonders hervorragende Leistung</t>
    </r>
  </si>
  <si>
    <r>
      <t>gut</t>
    </r>
    <r>
      <rPr>
        <sz val="8"/>
        <rFont val="Arial"/>
        <family val="2"/>
      </rPr>
      <t xml:space="preserve"> (11,50-13,99 Punkte) eine erheblich über den durchschnittlichen Anforderungen liegende Leistung</t>
    </r>
  </si>
  <si>
    <r>
      <t>vollbefriedigend</t>
    </r>
    <r>
      <rPr>
        <sz val="8"/>
        <rFont val="Arial"/>
        <family val="2"/>
      </rPr>
      <t xml:space="preserve"> (9,00-11,49 Punkte) eine über den durchschnittlichen Anforderungen liegende Leistung</t>
    </r>
  </si>
  <si>
    <r>
      <t>befriedigend</t>
    </r>
    <r>
      <rPr>
        <sz val="8"/>
        <rFont val="Arial"/>
        <family val="2"/>
      </rPr>
      <t xml:space="preserve"> (6,50-8,99 Punkte) eine Leistung, die in jeder Hinsicht durchschnittlichen Anforderungen entspricht</t>
    </r>
  </si>
  <si>
    <r>
      <t>ausreichend</t>
    </r>
    <r>
      <rPr>
        <sz val="8"/>
        <rFont val="Arial"/>
        <family val="2"/>
      </rPr>
      <t xml:space="preserve"> (4,00-6,49 Punkte) eine Leistung, die trotz ihrer Mängel durchschnittlichen Anforderungen noch entspricht</t>
    </r>
  </si>
  <si>
    <t>unter Anwendung von § 56 i.V.m. § 18 Abs. 3 Satz 5 JAG</t>
  </si>
  <si>
    <t>Gesamtnote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</si>
</sst>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0\ _€_-;\-* #,##0.000\ _€_-;_-* &quot;-&quot;?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8" fontId="0" fillId="0" borderId="0" xfId="16" applyAlignment="1">
      <alignment horizontal="center"/>
    </xf>
    <xf numFmtId="168" fontId="3" fillId="0" borderId="0" xfId="16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8" fontId="0" fillId="0" borderId="0" xfId="0" applyNumberForma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8" fontId="0" fillId="0" borderId="0" xfId="16" applyAlignment="1" applyProtection="1">
      <alignment horizontal="center"/>
      <protection hidden="1"/>
    </xf>
    <xf numFmtId="43" fontId="6" fillId="0" borderId="0" xfId="17" applyFont="1" applyAlignment="1" applyProtection="1">
      <alignment horizont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7.8515625" style="1" bestFit="1" customWidth="1"/>
    <col min="2" max="2" width="11.421875" style="1" customWidth="1"/>
    <col min="3" max="3" width="6.8515625" style="1" bestFit="1" customWidth="1"/>
    <col min="4" max="4" width="12.421875" style="1" bestFit="1" customWidth="1"/>
    <col min="5" max="5" width="4.00390625" style="1" customWidth="1"/>
    <col min="6" max="6" width="10.140625" style="1" customWidth="1"/>
    <col min="7" max="16384" width="11.421875" style="1" customWidth="1"/>
  </cols>
  <sheetData>
    <row r="1" spans="3:6" ht="12.75">
      <c r="C1" s="1" t="s">
        <v>11</v>
      </c>
      <c r="D1" s="1" t="s">
        <v>8</v>
      </c>
      <c r="F1" s="3"/>
    </row>
    <row r="2" spans="1:7" ht="12.75">
      <c r="A2" s="1" t="s">
        <v>0</v>
      </c>
      <c r="C2" s="10">
        <v>1</v>
      </c>
      <c r="D2" s="1">
        <v>0.075</v>
      </c>
      <c r="F2" s="12">
        <f>C2*D2</f>
        <v>0.075</v>
      </c>
      <c r="G2" s="3"/>
    </row>
    <row r="3" spans="1:7" ht="12.75">
      <c r="A3" s="1" t="s">
        <v>1</v>
      </c>
      <c r="C3" s="10">
        <v>1</v>
      </c>
      <c r="D3" s="1">
        <f>D2</f>
        <v>0.075</v>
      </c>
      <c r="F3" s="12">
        <f aca="true" t="shared" si="0" ref="F3:F9">C3*D3</f>
        <v>0.075</v>
      </c>
      <c r="G3" s="3"/>
    </row>
    <row r="4" spans="1:7" ht="12.75">
      <c r="A4" s="1" t="s">
        <v>2</v>
      </c>
      <c r="C4" s="10">
        <v>1</v>
      </c>
      <c r="D4" s="1">
        <f aca="true" t="shared" si="1" ref="D4:D9">D3</f>
        <v>0.075</v>
      </c>
      <c r="F4" s="12">
        <f t="shared" si="0"/>
        <v>0.075</v>
      </c>
      <c r="G4" s="3"/>
    </row>
    <row r="5" spans="1:7" ht="12.75">
      <c r="A5" s="1" t="s">
        <v>3</v>
      </c>
      <c r="C5" s="10">
        <v>1</v>
      </c>
      <c r="D5" s="1">
        <f t="shared" si="1"/>
        <v>0.075</v>
      </c>
      <c r="F5" s="12">
        <f t="shared" si="0"/>
        <v>0.075</v>
      </c>
      <c r="G5" s="3"/>
    </row>
    <row r="6" spans="1:7" ht="12.75">
      <c r="A6" s="1" t="s">
        <v>5</v>
      </c>
      <c r="C6" s="10">
        <v>1</v>
      </c>
      <c r="D6" s="1">
        <f t="shared" si="1"/>
        <v>0.075</v>
      </c>
      <c r="F6" s="12">
        <f t="shared" si="0"/>
        <v>0.075</v>
      </c>
      <c r="G6" s="3"/>
    </row>
    <row r="7" spans="1:7" ht="12.75">
      <c r="A7" s="1" t="s">
        <v>4</v>
      </c>
      <c r="C7" s="10">
        <v>1</v>
      </c>
      <c r="D7" s="1">
        <f t="shared" si="1"/>
        <v>0.075</v>
      </c>
      <c r="F7" s="12">
        <f t="shared" si="0"/>
        <v>0.075</v>
      </c>
      <c r="G7" s="3"/>
    </row>
    <row r="8" spans="1:7" ht="12.75">
      <c r="A8" s="1" t="s">
        <v>6</v>
      </c>
      <c r="C8" s="10">
        <v>1</v>
      </c>
      <c r="D8" s="1">
        <f t="shared" si="1"/>
        <v>0.075</v>
      </c>
      <c r="F8" s="12">
        <f t="shared" si="0"/>
        <v>0.075</v>
      </c>
      <c r="G8" s="3"/>
    </row>
    <row r="9" spans="1:7" ht="12.75">
      <c r="A9" s="1" t="s">
        <v>7</v>
      </c>
      <c r="C9" s="10">
        <v>1</v>
      </c>
      <c r="D9" s="1">
        <f t="shared" si="1"/>
        <v>0.075</v>
      </c>
      <c r="F9" s="12">
        <f t="shared" si="0"/>
        <v>0.075</v>
      </c>
      <c r="G9" s="3"/>
    </row>
    <row r="10" spans="3:6" ht="12.75">
      <c r="C10" s="11"/>
      <c r="F10" s="12"/>
    </row>
    <row r="11" spans="3:7" ht="12.75">
      <c r="C11" s="11"/>
      <c r="F11" s="12">
        <f>SUM(F2:F10)</f>
        <v>0.6</v>
      </c>
      <c r="G11" s="9"/>
    </row>
    <row r="12" spans="3:6" ht="12.75">
      <c r="C12" s="11"/>
      <c r="F12" s="12"/>
    </row>
    <row r="13" spans="1:6" ht="12.75">
      <c r="A13" s="1" t="s">
        <v>9</v>
      </c>
      <c r="C13" s="10">
        <v>0</v>
      </c>
      <c r="D13" s="1">
        <v>0.1</v>
      </c>
      <c r="F13" s="12">
        <f>C13*D13</f>
        <v>0</v>
      </c>
    </row>
    <row r="14" spans="1:6" ht="12.75">
      <c r="A14" s="1" t="s">
        <v>10</v>
      </c>
      <c r="C14" s="10">
        <v>0</v>
      </c>
      <c r="D14" s="1">
        <v>0.3</v>
      </c>
      <c r="F14" s="12">
        <f>C14*D14</f>
        <v>0</v>
      </c>
    </row>
    <row r="15" ht="12.75">
      <c r="F15" s="12"/>
    </row>
    <row r="16" ht="12.75">
      <c r="F16" s="12">
        <f>SUM(F11:F15)</f>
        <v>0.6</v>
      </c>
    </row>
    <row r="17" ht="12.75">
      <c r="F17" s="12"/>
    </row>
    <row r="18" ht="12.75">
      <c r="F18" s="12"/>
    </row>
    <row r="19" spans="1:6" s="8" customFormat="1" ht="15.75">
      <c r="A19" s="7" t="s">
        <v>18</v>
      </c>
      <c r="F19" s="13">
        <f>ROUNDDOWN(F16,2)</f>
        <v>0.6</v>
      </c>
    </row>
    <row r="20" spans="1:6" ht="15">
      <c r="A20" s="8" t="s">
        <v>17</v>
      </c>
      <c r="F20" s="3"/>
    </row>
    <row r="21" spans="4:6" ht="12.75">
      <c r="D21" s="2"/>
      <c r="E21" s="2"/>
      <c r="F21" s="4"/>
    </row>
    <row r="23" ht="12.75">
      <c r="A23" s="5"/>
    </row>
    <row r="24" ht="12.75">
      <c r="A24" s="6" t="s">
        <v>12</v>
      </c>
    </row>
    <row r="25" ht="12.75">
      <c r="A25" s="6" t="s">
        <v>13</v>
      </c>
    </row>
    <row r="26" ht="12.75">
      <c r="A26" s="6" t="s">
        <v>14</v>
      </c>
    </row>
    <row r="27" ht="12.75">
      <c r="A27" s="6" t="s">
        <v>15</v>
      </c>
    </row>
    <row r="28" ht="12.75">
      <c r="A28" s="6" t="s">
        <v>16</v>
      </c>
    </row>
  </sheetData>
  <sheetProtection password="ECD4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WernerM</dc:creator>
  <cp:keywords/>
  <dc:description/>
  <cp:lastModifiedBy>WestphalW</cp:lastModifiedBy>
  <cp:lastPrinted>2006-04-04T08:18:31Z</cp:lastPrinted>
  <dcterms:created xsi:type="dcterms:W3CDTF">2006-04-04T07:53:51Z</dcterms:created>
  <dcterms:modified xsi:type="dcterms:W3CDTF">2006-04-24T08:07:21Z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-927262228</vt:i4>
  </property>
  <property fmtid="{D5CDD505-2E9C-101B-9397-08002B2CF9AE}" pid="3" name="_EmailSubject">
    <vt:lpwstr>noteneditor.xls</vt:lpwstr>
  </property>
  <property fmtid="{D5CDD505-2E9C-101B-9397-08002B2CF9AE}" pid="4" name="_AuthorEmail">
    <vt:lpwstr>Michael.Werner@jm.nrw.de</vt:lpwstr>
  </property>
  <property fmtid="{D5CDD505-2E9C-101B-9397-08002B2CF9AE}" pid="5" name="_AuthorEmailDisplayName">
    <vt:lpwstr>Werner, Michael</vt:lpwstr>
  </property>
</Properties>
</file>